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INFORMACIÓN MPCEIP 2019\1 INFRAESTRUCTURA DE LA CALIDAD 2019\1. EVALUACIÓN DE LA CONFORMIDAD ISO 9001\1. EVALUACIÓN DE LA CONFORMIDAD FINAL\FORMATOS\CHECK LIST NUEVO PROCESO\CERTIFICACIÓN\"/>
    </mc:Choice>
  </mc:AlternateContent>
  <bookViews>
    <workbookView xWindow="0" yWindow="0" windowWidth="20490" windowHeight="7620"/>
  </bookViews>
  <sheets>
    <sheet name="Autoevaluación" sheetId="1" r:id="rId1"/>
  </sheets>
  <definedNames>
    <definedName name="_xlnm.Print_Area" localSheetId="0">Autoevaluación!$A$1:$G$94</definedName>
    <definedName name="_xlnm.Print_Titles" localSheetId="0">Autoevaluación!$27:$27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5" i="1" l="1"/>
  <c r="E75" i="1"/>
  <c r="F74" i="1"/>
  <c r="F49" i="1"/>
  <c r="F48" i="1"/>
  <c r="F43" i="1"/>
  <c r="F34" i="1"/>
  <c r="F50" i="1"/>
  <c r="F44" i="1" l="1"/>
  <c r="A31" i="1"/>
  <c r="A33" i="1" s="1"/>
  <c r="A34" i="1" s="1"/>
  <c r="A36" i="1" s="1"/>
  <c r="A39" i="1" s="1"/>
  <c r="F31" i="1"/>
  <c r="F72" i="1" l="1"/>
  <c r="F70" i="1"/>
  <c r="F69" i="1"/>
  <c r="F68" i="1"/>
  <c r="F66" i="1"/>
  <c r="F65" i="1"/>
  <c r="F64" i="1"/>
  <c r="F62" i="1"/>
  <c r="F60" i="1"/>
  <c r="F59" i="1"/>
  <c r="F58" i="1"/>
  <c r="F57" i="1"/>
  <c r="F55" i="1"/>
  <c r="F53" i="1"/>
  <c r="F47" i="1"/>
  <c r="F46" i="1"/>
  <c r="F42" i="1"/>
  <c r="F39" i="1"/>
  <c r="F36" i="1"/>
  <c r="F33" i="1"/>
  <c r="F30" i="1"/>
  <c r="A42" i="1"/>
  <c r="A43" i="1" s="1"/>
  <c r="F75" i="1" l="1"/>
  <c r="D84" i="1" s="1"/>
  <c r="A44" i="1"/>
  <c r="A46" i="1" s="1"/>
  <c r="A47" i="1" s="1"/>
  <c r="A48" i="1" s="1"/>
  <c r="A49" i="1" s="1"/>
  <c r="A50" i="1" s="1"/>
  <c r="A53" i="1" s="1"/>
  <c r="A55" i="1" l="1"/>
  <c r="A57" i="1" s="1"/>
  <c r="A58" i="1" s="1"/>
  <c r="A59" i="1" s="1"/>
  <c r="A60" i="1" s="1"/>
  <c r="A62" i="1" s="1"/>
  <c r="A64" i="1" s="1"/>
  <c r="A65" i="1" s="1"/>
  <c r="A66" i="1" s="1"/>
  <c r="A68" i="1" s="1"/>
  <c r="A69" i="1" s="1"/>
  <c r="A70" i="1" s="1"/>
  <c r="A72" i="1" l="1"/>
  <c r="A74" i="1" s="1"/>
  <c r="D79" i="1" s="1"/>
  <c r="D80" i="1" l="1"/>
  <c r="D81" i="1"/>
  <c r="D82" i="1"/>
  <c r="D83" i="1" s="1"/>
</calcChain>
</file>

<file path=xl/sharedStrings.xml><?xml version="1.0" encoding="utf-8"?>
<sst xmlns="http://schemas.openxmlformats.org/spreadsheetml/2006/main" count="117" uniqueCount="116">
  <si>
    <t xml:space="preserve">Se deben adjuntar al cuestionario de evaluación, los siguientes documentos </t>
  </si>
  <si>
    <t>El puntaje marcado en el cuestionario de autodeclaración, puede ser recategorizado una vez que el SAE revise los documentos antes indicados.</t>
  </si>
  <si>
    <t>PUNTAJE</t>
  </si>
  <si>
    <t xml:space="preserve">CONSIDERACIONES </t>
  </si>
  <si>
    <t>Observaciones</t>
  </si>
  <si>
    <t>1: No se dispone de una sistematica</t>
  </si>
  <si>
    <t>2: Se dispone de una sistematica que cubre el requisito</t>
  </si>
  <si>
    <t>3: Se dispone de una sistematica documentada creada para cumplir el requisito</t>
  </si>
  <si>
    <t>1: No se dispone de registros relacionados al cumplimiento del requisito</t>
  </si>
  <si>
    <t>SISTEMATICA</t>
  </si>
  <si>
    <t>IMPLEMENTACION</t>
  </si>
  <si>
    <t>Numero de requisitos</t>
  </si>
  <si>
    <t>Nro</t>
  </si>
  <si>
    <t>2: Se dispone de registros que evidencian el cumplimiento parcial del requisito</t>
  </si>
  <si>
    <t>3: Se dispone de registros que evidencian el cumplimiento total del requisito</t>
  </si>
  <si>
    <t>SISTEMATICA definida por el organismo de evaluacion de la conformidad:</t>
  </si>
  <si>
    <t>Puntaje de cumplimiento obtenido</t>
  </si>
  <si>
    <t>TOTAL</t>
  </si>
  <si>
    <t>INSTRUCCIONES:</t>
  </si>
  <si>
    <t>IMPLEMENTACION/DISPONIBILIDAD DE REGISTROS por parte del organismo de evaluacion de la conformidad</t>
  </si>
  <si>
    <t>El cumplimiento de cada requisito debe ser calificado mediante dos aspectos: Sistemática e Implementación, cada una considerando la escala descrita a conitnuación, según corresponda:</t>
  </si>
  <si>
    <t>Puntaje máximo posible:</t>
  </si>
  <si>
    <t>OBSERVACION DE LA REVISION DE DOCUMENTOS</t>
  </si>
  <si>
    <t>ESPACIO A SER GESTIONADO POR SAE</t>
  </si>
  <si>
    <t>RECOMENDACIÒN</t>
  </si>
  <si>
    <t>CUESTIONARIO DE AUTOEVALUACIÓN DE ORGANISMOS DE CERTIFICACIÓN DE PRODUCTOS PARA DESIGNACIÓN SEGÚN LA NORMA NTE INEN ISO/IEC 17065:2013</t>
  </si>
  <si>
    <t>El presente cuestionario de Autoevaluación para la designación de Organismos de Certificación de Productos, representa una auto declaración de cumplimiento frente a ciertos requisitos de la norma NTE INEN ISO/IEC 17065, para que el Ministerio de Producción, Comercio Exterior, Inversiones y Pesca – MPCEIP, otorgue la DESIGNACIÓN.</t>
  </si>
  <si>
    <t>4 Requisitos generales</t>
  </si>
  <si>
    <t>REQUISITOS DE LAS NORMAS NTE INEN ISO/IEC 17065</t>
  </si>
  <si>
    <t>4.1 Temas legales y contractuales</t>
  </si>
  <si>
    <t>El organismo de certificación debe ser una entidad legal, o una parte definida de una entidad legal, de manera que pueda ser considerado legalmente responsable de todas sus actividades de certificación.</t>
  </si>
  <si>
    <t>ISO/IEC 17065, requisito 4.1.1.</t>
  </si>
  <si>
    <t>Las referencias incorrectas al esquema de certificación, o el uso engañoso de las licencias, los certificados, las marcas y cualquier otro mecanismo para indicar que un producto está certificado, que se encuentren en la documentación o en otra publicidad, se deben tratar mediante una acción adecuada.</t>
  </si>
  <si>
    <t xml:space="preserve">ISO/IEC 17065, requisito 4.1.3.2 </t>
  </si>
  <si>
    <t>4.2 Gestión de la imparcialidad</t>
  </si>
  <si>
    <t>El organismo de certificación debe ser responsable de la imparcialidad de sus actividades de certificación y no debe permitir que las presiones comerciales, financieras u otras comprometan su imparcialidad.</t>
  </si>
  <si>
    <t>ISO/IEC 17065, requisito 4.2.2</t>
  </si>
  <si>
    <t xml:space="preserve">Si se identifica un riesgo para la imparcialidad, el organismo de certificación debe poder demostrar la manera en que elimina o minimiza tal riesgo. </t>
  </si>
  <si>
    <t xml:space="preserve">ISO/IEC 17065, requisito 4.2.4 </t>
  </si>
  <si>
    <t>4.5 Confidencialidad</t>
  </si>
  <si>
    <t>El organismo de certificación debe ser responsable, a través de compromisos de cumplimiento legal, de la gestión de toda la información obtenida o creada durante el desempeño de las actividades de certificación. Con excepción de la información que el cliente pone a disposición del público, o cuando existe acuerdo entre el organismo de certificación y el cliente (por ejemplo, con fines de responder a las quejas), toda otra información se considera información privada y se debe considerar confidencial. El organismo de certificación debe informar al cliente, con anticipación, acerca de la información que pretende poner a disposición del público.</t>
  </si>
  <si>
    <t xml:space="preserve">ISO/IEC 17065, requisito 4.5.1 </t>
  </si>
  <si>
    <t>5 Requisitos relativos a la estructura</t>
  </si>
  <si>
    <t>5.1 Estructura de la organización y alta dirección</t>
  </si>
  <si>
    <t>El organismo de certificación debe documentar la estructura de su organización mostrando los deberes, las responsabilidades y las autoridades de la dirección y demás personal de certificación, y de cualquier comité. Cuando el organismo de certificación es una parte definida de una entidad legal, la estructura debe incluir la línea de autoridad y la relación con otras partes dentro de la misma entidad legal.</t>
  </si>
  <si>
    <t>6 Requisitos para los recursos</t>
  </si>
  <si>
    <t>6.1 Personal del organismo de certificación</t>
  </si>
  <si>
    <t>ISO/IEC 17065, requisito 5.1.2</t>
  </si>
  <si>
    <t>ISO/IEC 17065, requisito 6.1.2.1</t>
  </si>
  <si>
    <t>ISO/IEC 17065, requisito 6.1.2.2</t>
  </si>
  <si>
    <t>El OC debe mantener los siguientes registros sobre el personal involucrado en el proceso de certificación (véase sección 7):
a) nombre y dirección;
b) empleador o empleadores y cargo que desempeña;
c) cualificación educativa y estatus profesional;
d) experiencia y entrenamiento;
e) evaluación de la competencia;;
g) autorizaciones que tiene dentro del OC;
h) fecha de la actualización más reciente de cada registro.</t>
  </si>
  <si>
    <t>El organismo de certificación debe establecer, implementar y mantener un procedimiento para la gestión de las competencias del personal involucrado en el proceso de certificación (véase capítulo 7). El procedimiento debe requerir al organismo de certificación que: 
a) determine los criterios de competencia del personal para cada función en el proceso de certificación,
tomando en consideración los requisitos de los esquemas;
c) demuestre que el personal tiene las competencias requeridas para los deberes y las responsabilidades
que lleva a cabo;
d) autorice formalmente al personal para las funciones en el proceso de certificación;</t>
  </si>
  <si>
    <t>ISO/IEC 17065, requisito 6.1.3</t>
  </si>
  <si>
    <t>El personal debe firmar un contrato/documento donde se comprometa a:
a) cumplir con las reglas definidas incluyendo confidencialidad e independencia, 
b) declarar asociaciones con proveedores, diseñadores, prestadores o desarrolladores de los productos o servicios relacionados a la certificación.
c) Revelar toda situación que conozcan que les pueda presentar a ellos o al organismo de certificación un conflicto de intereses.</t>
  </si>
  <si>
    <t xml:space="preserve">6.2 Recursos para la evaluación </t>
  </si>
  <si>
    <t>Cuando un organismo de certificación realiza actividades de evaluación, bien sea con sus recursos internos o con otros recursos bajo su control directo, debe cumplir los requisitos aplicables de las Normas Internacionales correspondientes y, según lo especifique el esquema de certificación, de otros documentos. Para ensayos, debe cumplir los requisitos aplicables de la Norma ISO/IEC 17025; para inspección debe cumplir los requisitos aplicables de la Norma ISO/IEC 17020 y para auditoría de sistemas de gestión debe cumplir los requisitos aplicables de la Norma ISO/IEC 17021. Los requisitos de imparcialidad del personal de evaluación estipulados en la norma correspondiente, siempre deben aplicarse.</t>
  </si>
  <si>
    <t xml:space="preserve">ISO/IEC 17065, requisito 6.2.2.2 </t>
  </si>
  <si>
    <t xml:space="preserve">ISO/IEC 17065, requisito 6.2.2.1 </t>
  </si>
  <si>
    <t>Cuando las actividades de evaluación se contratan externamente con organismos no independientes (por ejemplo, laboratorios del cliente), el organismo de certificación debe asegurarse de que las actividades de evaluación se gestionan de manera tal que proporcionan confianza en los resultados, y que los registros están disponibles para justificar la confianza.</t>
  </si>
  <si>
    <t>El OC debe tener un contrato legalmente vinculante con el organismo que suministra el servicio subcontratado, que incluya la confidencialidad y el conflicto de intereses, tal como se especifica en el punto c del apartado 6.1.3.</t>
  </si>
  <si>
    <t xml:space="preserve">ISO/IEC 17065, requisito 6.2.2.3 </t>
  </si>
  <si>
    <t xml:space="preserve">ISO/IEC 17065, requisito 6.2.2.4 </t>
  </si>
  <si>
    <t>7 Requisitos del proceso</t>
  </si>
  <si>
    <t>7.1 Generalidades</t>
  </si>
  <si>
    <t>Los requisitos frente a los cuales se evalúan los productos de un cliente deben ser aquellos que se encuentran en las normas y en otros documentos normativos especificados.</t>
  </si>
  <si>
    <t xml:space="preserve">ISO/IEC 17065, requisito 7.1.2 </t>
  </si>
  <si>
    <t>7.2 Solicitud</t>
  </si>
  <si>
    <t xml:space="preserve"> En el caso de la solicitud, el organismo de certificación debe obtener toda la información necesaria para completar el proceso de certificación de acuerdo con el esquema de certificación pertinente.</t>
  </si>
  <si>
    <t xml:space="preserve">ISO/IEC 17065, requisito 7.2 </t>
  </si>
  <si>
    <t>7.4 Evaluación</t>
  </si>
  <si>
    <t>El organismo de certificación debe ejecutar las actividades de evaluación que lleva a cabo con sus recursos internos y debe gestionar los recursos contratados externamente. Los productos se deben evaluar frente a los requisitos cubiertos por el alcance de la certificación y otros requisitos especificados en el esquema de certificación.</t>
  </si>
  <si>
    <t>El OC únicamente debe depender de los resultados de la evaluación relacionada con la certificación terminada antes de la solicitud de certificación, cuando tiene responsabilidad de los resultados y asegurarse de que el  organismo que realizó la evaluación cumple con los requisitos de la sección 6.2.2 y con aquellos especificados por el esquema de certificación.</t>
  </si>
  <si>
    <t>El organismo de certificación debe informar al cliente sobre todas las no conformidades.</t>
  </si>
  <si>
    <t>ISO/IEC 17065, requisito 7.4.4</t>
  </si>
  <si>
    <t>ISO/IEC 17065, requisito 7.4.5</t>
  </si>
  <si>
    <t>ISO/IEC 17065, requisito 7.4.6</t>
  </si>
  <si>
    <t>Los resultados de todas las actividades de evaluación se deben documentar antes de la revisión</t>
  </si>
  <si>
    <t>ISO/IEC 17065, requisito 7.4.9</t>
  </si>
  <si>
    <t>7.5 Revisión</t>
  </si>
  <si>
    <t>Las recomendaciones para la decisión sobre la certificación con base en la revisión deben estar documentadas, a menos que la revisión y la decisión sobre la certificación sean realizadas simultáneamente por la misma persona.</t>
  </si>
  <si>
    <t>ISO/IEC 17065, requisito 7.5.2</t>
  </si>
  <si>
    <t>7.6 Decisión de certificación</t>
  </si>
  <si>
    <t>ISO/IEC 17065, requisito 7.6.1</t>
  </si>
  <si>
    <t>ISO/IEC 17065, requisito 7.6.2</t>
  </si>
  <si>
    <t>ISO/IEC 17065, requisito 7.6.6</t>
  </si>
  <si>
    <t>El organismo de certificación debe ser responsable de sus decisiones relacionadas con la certificación y debe conservar la autoridad en tales decisiones.</t>
  </si>
  <si>
    <t>El organismo de certificación debe asignar por lo menos a una persona para que tome la decisión de certificación basada en toda la información relacionada con la evaluación y toda otra información pertinente. La decisión de certificación se debe llevar a cabo por una persona o un grupo de personas [por ejemplo un comité] que no hayan estado involucradas en el proceso de evaluación.</t>
  </si>
  <si>
    <t>El organismo de certificación debe notificar a los clientes la decisión de no otorgar la certificación y debe identificar las razones para tal decisión.</t>
  </si>
  <si>
    <t>7.7 Documento de certificación</t>
  </si>
  <si>
    <t>ISO/IEC 17065, requisito 7.7.1</t>
  </si>
  <si>
    <t>ISO/IEC 17065, requisito 7.7.2</t>
  </si>
  <si>
    <t>ISO/IEC 17065, requisito 7.7.3</t>
  </si>
  <si>
    <t>El organismo de certificación debe proporcionar al cliente la documentación formal de la certificación que indique claramente o permita la identificación de los siguientes aspectos:
a) el nombre y la dirección del organismo de certificación;
b) la fecha en que se otorga la certificación (esta fecha no debe ser anterior a la fecha en la cual se tomó la decisión sobre la certificación);
c) el nombre y la dirección del cliente;
d) el alcance de la certificación;
e) plazo de vigencia o fecha de expiración de la certificación, si la certificación expira después de un periodo establecido;
f) cualquier otra información requerida por el esquema de certificación.</t>
  </si>
  <si>
    <t>La documentación formal de la certificación debe incluir la firma u otra autorización definida de las personas del organismo de certificación a quienes se ha asignado tal responsabilidad.</t>
  </si>
  <si>
    <t>La documentación formal de certificación únicamente se debe emitir después o simultáneamente con las siguientes actividades: 
a) cuando se ha tomado la decisión de otorgar o ampliar el alcance de la certificación (véase 7.6.1);
b) se ha cumplido con los requisitos de la certificación;</t>
  </si>
  <si>
    <t>7.9 Vigilancia</t>
  </si>
  <si>
    <t>Si el esquema de certificación exige la vigilancia, el organismo de certificación debe iniciar la vigilancia del producto o los productos cubiertos por la decisión de la certificación de acuerdo con el esquema de certificación.</t>
  </si>
  <si>
    <t xml:space="preserve">ISO/IEC 17065, requisito 7.9.1 </t>
  </si>
  <si>
    <t>Cuando se confirma una no conformidad con los requisitos de la certificación, bien sea como resultado de la vigilancia o de otro modo, el organismo de certificación debe considerar y decidir sobre la acción adecuada.</t>
  </si>
  <si>
    <t>ISO/IEC 17065, requisito 7.11.1</t>
  </si>
  <si>
    <t>7.11 Finalizar, reducir, suspender o retirar la certificación</t>
  </si>
  <si>
    <t>1.- Procedimiento para la determinación de las competencias según 6.1.2.1 de ISO/IEC 17065</t>
  </si>
  <si>
    <t>2.- Lista de subcoontratistas aprobados y actividades de evaluación para las que se encuentra aprobado</t>
  </si>
  <si>
    <t>4.- Ejemplo de un certificado de producto</t>
  </si>
  <si>
    <t>3.- Procedimiento para ejecutar  las actividades de evaluación y certificación</t>
  </si>
  <si>
    <t>Las celdas en color negro no deben ser llenadas.</t>
  </si>
  <si>
    <t>Puntaje máximo posible por IMPLEMENTACIÓN:</t>
  </si>
  <si>
    <t>Puntaje máximo posible por SISTEMÁTICA:</t>
  </si>
  <si>
    <t>El OC debe:
a) ser responsable de todas las actividades subcontratadas a otro organismo;
b) garantizar que el organismo que presta los servicios subcontratados y el personal que este organismo utiliza no están involucrados, directamente ni a través de otro empleador de tal manera que la credibilidad de los resultados pueda verse comprometida;</t>
  </si>
  <si>
    <t>El OC debe:
c) tener políticas, procedimientos y registros documentados para la calificación, evaluación y monitoreo de todos los organismos que prestan servicios subcontratados utilizados para las actividades de certificación;
d) mantener una lista de los proveedores de servicios subcontratados aprobados;
f) informar al cliente con anticipación acerca de las actividades contratadas externamente con el fin de darle al cliente la oportunidad de objetar.</t>
  </si>
  <si>
    <t>Puntaje mínimo aceptable: (80%)</t>
  </si>
  <si>
    <t>Versión: 1.0</t>
  </si>
  <si>
    <t>Página 1 de 1</t>
  </si>
  <si>
    <t>DIRECCIÓN DE DESARROLLO DE INFRAESTRUCTURA DE LA CALIDAD</t>
  </si>
  <si>
    <t>CÓDIGO: FOR-FIP-08-01.09</t>
  </si>
  <si>
    <t>Fecha de aprobación: 03-03-2022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</si>
</sst>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1"/>
      <name val="Arial"/>
      <family val="2"/>
    </font>
    <font>
      <i/>
      <sz val="11"/>
      <name val="Arial"/>
      <family val="2"/>
    </font>
    <font>
      <b/>
      <sz val="11"/>
      <name val="Arial"/>
      <family val="2"/>
    </font>
    <font>
      <sz val="11"/>
      <color rgb="FFFF0000"/>
      <name val="Arial"/>
      <family val="2"/>
    </font>
    <font>
      <b/>
      <sz val="12"/>
      <name val="Calibri"/>
      <family val="2"/>
      <scheme val="minor"/>
    </font>
    <font>
      <b/>
      <sz val="11"/>
      <name val="Calibri"/>
      <family val="2"/>
      <scheme val="minor"/>
    </font>
    <font>
      <b/>
      <sz val="9"/>
      <name val="Calibri"/>
      <family val="2"/>
      <scheme val="minor"/>
    </font>
  </fonts>
  <fills count="7">
    <fill>
      <patternFill patternType="none"/>
    </fill>
    <fill>
      <patternFill patternType="gray125"/>
    </fill>
    <fill>
      <patternFill patternType="solid">
        <fgColor theme="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theme="0" tint="-0.499984740745262"/>
      </right>
      <top/>
      <bottom/>
      <diagonal/>
    </border>
    <border>
      <left style="thin">
        <color theme="0" tint="-0.499984740745262"/>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theme="0" tint="-0.499984740745262"/>
      </left>
      <right style="thin">
        <color theme="0" tint="-0.499984740745262"/>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78">
    <xf numFmtId="0" fontId="0" fillId="0" borderId="0" xfId="0"/>
    <xf numFmtId="0" fontId="1" fillId="0" borderId="1" xfId="0" applyFont="1" applyBorder="1" applyAlignment="1" applyProtection="1">
      <alignment horizontal="center" vertical="center"/>
      <protection locked="0"/>
    </xf>
    <xf numFmtId="0" fontId="1" fillId="0" borderId="0" xfId="0" applyFont="1" applyBorder="1" applyProtection="1"/>
    <xf numFmtId="0" fontId="1" fillId="0" borderId="0" xfId="0" applyFont="1" applyBorder="1" applyAlignment="1" applyProtection="1">
      <alignment wrapText="1"/>
    </xf>
    <xf numFmtId="0" fontId="1" fillId="0" borderId="0" xfId="0" applyFont="1" applyBorder="1" applyAlignment="1" applyProtection="1">
      <alignment horizontal="left" vertical="center"/>
    </xf>
    <xf numFmtId="0" fontId="1" fillId="0" borderId="0" xfId="0" applyFont="1" applyBorder="1" applyAlignment="1" applyProtection="1">
      <alignment vertical="top" wrapText="1"/>
    </xf>
    <xf numFmtId="0" fontId="1" fillId="0" borderId="0" xfId="0" applyFont="1" applyBorder="1" applyAlignment="1" applyProtection="1">
      <alignment horizontal="center" vertical="center"/>
    </xf>
    <xf numFmtId="0" fontId="1" fillId="0" borderId="0" xfId="0" applyFont="1" applyBorder="1" applyAlignment="1" applyProtection="1">
      <alignment vertical="top"/>
    </xf>
    <xf numFmtId="0" fontId="2" fillId="0" borderId="0" xfId="0" applyFont="1" applyBorder="1" applyAlignment="1" applyProtection="1">
      <alignment vertical="top"/>
    </xf>
    <xf numFmtId="0" fontId="2" fillId="0" borderId="0" xfId="0" applyFont="1" applyBorder="1" applyAlignment="1" applyProtection="1">
      <alignment vertical="top" wrapText="1"/>
    </xf>
    <xf numFmtId="0" fontId="1" fillId="0" borderId="0" xfId="0" applyFont="1" applyBorder="1" applyAlignment="1" applyProtection="1">
      <alignment horizontal="left" vertical="top" wrapText="1"/>
    </xf>
    <xf numFmtId="0" fontId="1" fillId="2" borderId="0" xfId="0" applyFont="1" applyFill="1" applyBorder="1" applyAlignment="1" applyProtection="1">
      <alignment horizontal="center" vertical="top" wrapText="1"/>
    </xf>
    <xf numFmtId="0" fontId="1" fillId="2" borderId="0" xfId="0" applyFont="1" applyFill="1" applyBorder="1" applyAlignment="1" applyProtection="1">
      <alignment vertical="top" wrapText="1"/>
    </xf>
    <xf numFmtId="0" fontId="3" fillId="0" borderId="0" xfId="0" applyFont="1" applyBorder="1" applyAlignment="1" applyProtection="1">
      <alignment vertical="top"/>
    </xf>
    <xf numFmtId="0" fontId="1" fillId="0" borderId="0" xfId="0" applyFont="1" applyBorder="1" applyAlignment="1" applyProtection="1">
      <alignment vertical="center" wrapText="1"/>
    </xf>
    <xf numFmtId="0" fontId="1" fillId="0" borderId="0" xfId="0" applyFont="1" applyProtection="1"/>
    <xf numFmtId="0" fontId="1" fillId="0" borderId="0" xfId="0" applyFont="1" applyBorder="1" applyAlignment="1" applyProtection="1"/>
    <xf numFmtId="0" fontId="1" fillId="0" borderId="0" xfId="0" applyFont="1" applyAlignment="1" applyProtection="1">
      <alignment horizontal="center" vertical="center"/>
    </xf>
    <xf numFmtId="0" fontId="3" fillId="0" borderId="2" xfId="0" applyFont="1" applyBorder="1" applyAlignment="1" applyProtection="1">
      <alignment vertical="top"/>
    </xf>
    <xf numFmtId="0" fontId="3" fillId="0" borderId="8" xfId="0" applyFont="1" applyBorder="1" applyAlignment="1" applyProtection="1">
      <alignment vertical="top"/>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wrapText="1"/>
    </xf>
    <xf numFmtId="0" fontId="1" fillId="0" borderId="0" xfId="0" applyFont="1" applyFill="1" applyBorder="1" applyProtection="1"/>
    <xf numFmtId="0" fontId="3" fillId="5" borderId="7" xfId="0" applyFont="1" applyFill="1" applyBorder="1" applyAlignment="1" applyProtection="1">
      <alignment horizontal="center" vertical="center"/>
    </xf>
    <xf numFmtId="0" fontId="3" fillId="0" borderId="1" xfId="0" applyFont="1" applyBorder="1" applyAlignment="1" applyProtection="1">
      <alignment horizontal="center" vertical="center"/>
    </xf>
    <xf numFmtId="0" fontId="1" fillId="3"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3" fillId="4" borderId="1" xfId="0" applyFont="1" applyFill="1" applyBorder="1" applyAlignment="1" applyProtection="1">
      <alignment horizontal="center"/>
    </xf>
    <xf numFmtId="0" fontId="3" fillId="4" borderId="1" xfId="0" applyFont="1" applyFill="1" applyBorder="1" applyAlignment="1" applyProtection="1">
      <alignment vertical="center"/>
    </xf>
    <xf numFmtId="0" fontId="1" fillId="0" borderId="1" xfId="0" applyFont="1" applyBorder="1" applyAlignment="1" applyProtection="1">
      <alignment vertical="center" wrapText="1"/>
    </xf>
    <xf numFmtId="1" fontId="1" fillId="0" borderId="1" xfId="0" applyNumberFormat="1" applyFont="1" applyBorder="1" applyAlignment="1" applyProtection="1">
      <alignment horizontal="center" vertical="center" wrapText="1"/>
    </xf>
    <xf numFmtId="0" fontId="1" fillId="0" borderId="1" xfId="0" applyFont="1" applyFill="1" applyBorder="1" applyAlignment="1" applyProtection="1">
      <alignment vertical="center" wrapText="1"/>
    </xf>
    <xf numFmtId="0" fontId="1" fillId="0" borderId="1" xfId="0" applyFont="1" applyBorder="1" applyAlignment="1" applyProtection="1">
      <alignment horizontal="left" vertical="center" wrapText="1"/>
    </xf>
    <xf numFmtId="0" fontId="1" fillId="0" borderId="0" xfId="0" applyFont="1" applyAlignment="1" applyProtection="1">
      <alignment vertical="center" wrapText="1"/>
    </xf>
    <xf numFmtId="0" fontId="3" fillId="0" borderId="6" xfId="0" applyFont="1" applyFill="1" applyBorder="1" applyAlignment="1" applyProtection="1">
      <alignment horizontal="right" vertical="center" wrapText="1"/>
    </xf>
    <xf numFmtId="1" fontId="3" fillId="0" borderId="1" xfId="0" applyNumberFormat="1" applyFont="1" applyBorder="1" applyAlignment="1" applyProtection="1">
      <alignment horizontal="center" vertical="center" wrapText="1"/>
    </xf>
    <xf numFmtId="0" fontId="1" fillId="0" borderId="6" xfId="0" applyFont="1" applyBorder="1" applyProtection="1"/>
    <xf numFmtId="0" fontId="3" fillId="0" borderId="0" xfId="0" applyFont="1" applyAlignment="1" applyProtection="1">
      <alignment vertical="center"/>
    </xf>
    <xf numFmtId="0" fontId="1" fillId="0" borderId="0" xfId="0" applyFont="1" applyAlignment="1" applyProtection="1">
      <alignment horizontal="right"/>
    </xf>
    <xf numFmtId="0" fontId="1" fillId="0" borderId="0" xfId="0" applyFont="1" applyAlignment="1" applyProtection="1">
      <alignment horizontal="center"/>
    </xf>
    <xf numFmtId="1" fontId="1" fillId="0" borderId="0" xfId="0" applyNumberFormat="1" applyFont="1" applyAlignment="1" applyProtection="1">
      <alignment horizontal="center"/>
    </xf>
    <xf numFmtId="0" fontId="1" fillId="0" borderId="9" xfId="0" applyFont="1" applyBorder="1" applyProtection="1"/>
    <xf numFmtId="0" fontId="1" fillId="0" borderId="10" xfId="0" applyFont="1" applyBorder="1" applyAlignment="1" applyProtection="1">
      <alignment vertical="center" wrapText="1"/>
    </xf>
    <xf numFmtId="0" fontId="1" fillId="0" borderId="10" xfId="0" applyFont="1" applyBorder="1" applyAlignment="1" applyProtection="1">
      <alignment vertical="center"/>
    </xf>
    <xf numFmtId="0" fontId="1" fillId="0" borderId="10" xfId="0" applyFont="1" applyBorder="1" applyProtection="1"/>
    <xf numFmtId="0" fontId="1" fillId="0" borderId="11" xfId="0" applyFont="1" applyBorder="1" applyProtection="1"/>
    <xf numFmtId="0" fontId="3" fillId="0" borderId="4" xfId="0" applyFont="1" applyBorder="1" applyAlignment="1" applyProtection="1">
      <alignment horizontal="left" vertical="center"/>
    </xf>
    <xf numFmtId="0" fontId="1" fillId="0" borderId="0" xfId="0" applyFont="1" applyBorder="1" applyAlignment="1" applyProtection="1">
      <alignment vertical="center"/>
    </xf>
    <xf numFmtId="0" fontId="1" fillId="0" borderId="5" xfId="0" applyFont="1" applyBorder="1" applyProtection="1"/>
    <xf numFmtId="0" fontId="1" fillId="0" borderId="4"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vertical="center" wrapText="1"/>
    </xf>
    <xf numFmtId="0" fontId="1" fillId="0" borderId="13" xfId="0" applyFont="1" applyBorder="1" applyAlignment="1" applyProtection="1">
      <alignment vertical="center"/>
    </xf>
    <xf numFmtId="0" fontId="1" fillId="0" borderId="13" xfId="0" applyFont="1" applyBorder="1" applyProtection="1"/>
    <xf numFmtId="0" fontId="1" fillId="0" borderId="14" xfId="0" applyFont="1" applyBorder="1" applyProtection="1"/>
    <xf numFmtId="0" fontId="1" fillId="0" borderId="0" xfId="0" applyFont="1" applyAlignment="1" applyProtection="1">
      <alignment vertical="center"/>
    </xf>
    <xf numFmtId="1" fontId="1" fillId="0" borderId="1" xfId="0" applyNumberFormat="1" applyFont="1" applyBorder="1" applyAlignment="1" applyProtection="1">
      <alignment horizontal="center" vertical="center" wrapText="1"/>
      <protection locked="0"/>
    </xf>
    <xf numFmtId="0" fontId="1" fillId="0" borderId="1" xfId="0" applyFont="1" applyBorder="1" applyProtection="1">
      <protection locked="0"/>
    </xf>
    <xf numFmtId="0" fontId="4" fillId="0" borderId="0" xfId="0" applyFont="1" applyBorder="1" applyAlignment="1" applyProtection="1">
      <alignment vertical="top"/>
    </xf>
    <xf numFmtId="0" fontId="4" fillId="0" borderId="0" xfId="0" applyFont="1" applyProtection="1"/>
    <xf numFmtId="0" fontId="4" fillId="0" borderId="0" xfId="0" applyFont="1" applyBorder="1" applyAlignment="1" applyProtection="1"/>
    <xf numFmtId="0" fontId="3" fillId="4" borderId="1" xfId="0" applyFont="1" applyFill="1" applyBorder="1" applyAlignment="1" applyProtection="1">
      <alignment vertical="center" wrapText="1"/>
    </xf>
    <xf numFmtId="0" fontId="1" fillId="0" borderId="0" xfId="0" applyFont="1" applyBorder="1" applyAlignment="1" applyProtection="1">
      <alignment horizontal="left" vertical="top" wrapText="1"/>
    </xf>
    <xf numFmtId="1" fontId="3" fillId="0" borderId="0" xfId="0" applyNumberFormat="1" applyFont="1" applyAlignment="1" applyProtection="1">
      <alignment horizontal="center"/>
    </xf>
    <xf numFmtId="0" fontId="6" fillId="0" borderId="1" xfId="0" applyFont="1" applyBorder="1" applyAlignment="1">
      <alignment horizontal="center" vertical="center" wrapText="1"/>
    </xf>
    <xf numFmtId="0" fontId="3" fillId="2" borderId="3"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3" borderId="1" xfId="0" applyFont="1" applyFill="1" applyBorder="1" applyAlignment="1" applyProtection="1">
      <alignment horizontal="left" vertical="center" wrapText="1"/>
    </xf>
    <xf numFmtId="0" fontId="1" fillId="0" borderId="0" xfId="0" applyFont="1" applyBorder="1" applyAlignment="1" applyProtection="1">
      <alignment horizontal="left" vertical="top" wrapText="1"/>
    </xf>
    <xf numFmtId="0" fontId="3" fillId="5" borderId="7" xfId="0" applyFont="1" applyFill="1" applyBorder="1" applyAlignment="1" applyProtection="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3" fillId="0" borderId="0" xfId="0" applyFont="1" applyBorder="1" applyAlignment="1" applyProtection="1">
      <alignment horizontal="center" vertical="center" wrapText="1"/>
    </xf>
    <xf numFmtId="0" fontId="3" fillId="3" borderId="0" xfId="0" applyFont="1" applyFill="1" applyBorder="1" applyAlignment="1" applyProtection="1">
      <alignment horizontal="left" vertical="top" wrapText="1"/>
    </xf>
    <xf numFmtId="0" fontId="1" fillId="3" borderId="0" xfId="0" applyFont="1" applyFill="1" applyBorder="1" applyAlignment="1" applyProtection="1">
      <alignment horizontal="left" vertical="top" wrapText="1"/>
    </xf>
    <xf numFmtId="1" fontId="1" fillId="6" borderId="1" xfId="0" applyNumberFormat="1" applyFont="1" applyFill="1" applyBorder="1" applyAlignment="1" applyProtection="1">
      <alignment horizontal="center" vertical="center" wrapText="1"/>
      <protection locked="0"/>
    </xf>
  </cellXfs>
  <cellStyles count="1">
    <cellStyle name="Normal" xfId="0" builtinId="0"/>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1038225</xdr:colOff>
      <xdr:row>0</xdr:row>
      <xdr:rowOff>66676</xdr:rowOff>
    </xdr:from>
    <xdr:to>
      <xdr:col>6</xdr:col>
      <xdr:colOff>2190750</xdr:colOff>
      <xdr:row>0</xdr:row>
      <xdr:rowOff>616324</xdr:rowOff>
    </xdr:to>
    <xdr:pic>
      <xdr:nvPicPr>
        <xdr:cNvPr id="2" name="3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78931" y="66676"/>
          <a:ext cx="3315260" cy="549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4"/>
  <sheetViews>
    <sheetView showGridLines="0" tabSelected="1" view="pageBreakPreview" zoomScale="85" zoomScaleNormal="85" zoomScaleSheetLayoutView="85" workbookViewId="0">
      <selection activeCell="D76" sqref="D76"/>
    </sheetView>
  </sheetViews>
  <sheetFormatPr baseColWidth="10" defaultColWidth="11.5703125" defaultRowHeight="14.25" x14ac:dyDescent="0.2"/>
  <cols>
    <col min="1" max="1" width="5.28515625" style="17" customWidth="1"/>
    <col min="2" max="2" width="15.140625" style="34" customWidth="1"/>
    <col min="3" max="3" width="74.7109375" style="56" customWidth="1"/>
    <col min="4" max="4" width="16.42578125" style="15" customWidth="1"/>
    <col min="5" max="5" width="21.28515625" style="15" customWidth="1"/>
    <col min="6" max="6" width="11.140625" style="15" bestFit="1" customWidth="1"/>
    <col min="7" max="7" width="33.28515625" style="15" customWidth="1"/>
    <col min="8" max="8" width="34.28515625" style="15" customWidth="1"/>
    <col min="9" max="16384" width="11.5703125" style="15"/>
  </cols>
  <sheetData>
    <row r="1" spans="1:10" ht="50.25" customHeight="1" x14ac:dyDescent="0.25">
      <c r="A1"/>
      <c r="B1"/>
      <c r="C1"/>
      <c r="D1"/>
      <c r="E1"/>
      <c r="F1"/>
      <c r="G1"/>
    </row>
    <row r="2" spans="1:10" ht="15" x14ac:dyDescent="0.2">
      <c r="A2" s="71" t="s">
        <v>25</v>
      </c>
      <c r="B2" s="71"/>
      <c r="C2" s="71"/>
      <c r="D2" s="71"/>
      <c r="E2" s="71"/>
      <c r="F2" s="72" t="s">
        <v>114</v>
      </c>
      <c r="G2" s="72"/>
    </row>
    <row r="3" spans="1:10" ht="30" x14ac:dyDescent="0.2">
      <c r="A3" s="71"/>
      <c r="B3" s="71"/>
      <c r="C3" s="71"/>
      <c r="D3" s="71"/>
      <c r="E3" s="71"/>
      <c r="F3" s="65" t="s">
        <v>111</v>
      </c>
      <c r="G3" s="65" t="s">
        <v>112</v>
      </c>
    </row>
    <row r="4" spans="1:10" ht="15" x14ac:dyDescent="0.2">
      <c r="A4" s="73" t="s">
        <v>113</v>
      </c>
      <c r="B4" s="73"/>
      <c r="C4" s="73"/>
      <c r="D4" s="73"/>
      <c r="E4" s="73"/>
      <c r="F4" s="72" t="s">
        <v>115</v>
      </c>
      <c r="G4" s="72"/>
    </row>
    <row r="5" spans="1:10" s="2" customFormat="1" ht="15" x14ac:dyDescent="0.2">
      <c r="A5" s="74"/>
      <c r="B5" s="74"/>
      <c r="C5" s="74"/>
      <c r="D5" s="74"/>
      <c r="E5" s="74"/>
      <c r="F5" s="74"/>
      <c r="G5" s="74"/>
    </row>
    <row r="6" spans="1:10" s="2" customFormat="1" ht="32.450000000000003" customHeight="1" x14ac:dyDescent="0.2">
      <c r="A6" s="69" t="s">
        <v>26</v>
      </c>
      <c r="B6" s="69"/>
      <c r="C6" s="69"/>
      <c r="D6" s="69"/>
      <c r="E6" s="69"/>
      <c r="F6" s="69"/>
      <c r="G6" s="69"/>
      <c r="H6" s="3"/>
    </row>
    <row r="7" spans="1:10" s="2" customFormat="1" x14ac:dyDescent="0.2">
      <c r="A7" s="75" t="s">
        <v>18</v>
      </c>
      <c r="B7" s="76"/>
      <c r="C7" s="76"/>
      <c r="D7" s="76"/>
      <c r="E7" s="76"/>
      <c r="F7" s="76"/>
      <c r="G7" s="76"/>
    </row>
    <row r="8" spans="1:10" s="2" customFormat="1" x14ac:dyDescent="0.2">
      <c r="A8" s="69" t="s">
        <v>20</v>
      </c>
      <c r="B8" s="69"/>
      <c r="C8" s="69"/>
      <c r="D8" s="69"/>
      <c r="E8" s="69"/>
      <c r="F8" s="69"/>
      <c r="G8" s="69"/>
    </row>
    <row r="9" spans="1:10" s="2" customFormat="1" x14ac:dyDescent="0.2">
      <c r="B9" s="4" t="s">
        <v>15</v>
      </c>
      <c r="C9" s="5"/>
      <c r="D9" s="5"/>
      <c r="E9" s="5"/>
      <c r="F9" s="5"/>
      <c r="G9" s="5"/>
    </row>
    <row r="10" spans="1:10" s="2" customFormat="1" ht="15.6" customHeight="1" x14ac:dyDescent="0.2">
      <c r="A10" s="6"/>
      <c r="C10" s="7" t="s">
        <v>5</v>
      </c>
      <c r="D10" s="8"/>
      <c r="E10" s="5"/>
      <c r="F10" s="5"/>
      <c r="G10" s="5"/>
    </row>
    <row r="11" spans="1:10" s="2" customFormat="1" ht="15.6" customHeight="1" x14ac:dyDescent="0.2">
      <c r="A11" s="6"/>
      <c r="C11" s="7" t="s">
        <v>6</v>
      </c>
      <c r="D11" s="8"/>
      <c r="E11" s="5"/>
      <c r="F11" s="5"/>
      <c r="G11" s="5"/>
    </row>
    <row r="12" spans="1:10" s="2" customFormat="1" ht="15.6" customHeight="1" x14ac:dyDescent="0.2">
      <c r="A12" s="6"/>
      <c r="C12" s="7" t="s">
        <v>7</v>
      </c>
      <c r="D12" s="8"/>
      <c r="E12" s="5"/>
      <c r="F12" s="5"/>
      <c r="G12" s="5"/>
    </row>
    <row r="13" spans="1:10" s="2" customFormat="1" x14ac:dyDescent="0.2">
      <c r="B13" s="4" t="s">
        <v>19</v>
      </c>
      <c r="C13" s="5"/>
      <c r="D13" s="9"/>
      <c r="E13" s="5"/>
      <c r="F13" s="5"/>
      <c r="G13" s="5"/>
      <c r="H13" s="69"/>
      <c r="I13" s="69"/>
      <c r="J13" s="69"/>
    </row>
    <row r="14" spans="1:10" s="2" customFormat="1" ht="15.6" customHeight="1" x14ac:dyDescent="0.2">
      <c r="A14" s="6"/>
      <c r="C14" s="7" t="s">
        <v>8</v>
      </c>
      <c r="D14" s="8"/>
      <c r="E14" s="5"/>
      <c r="F14" s="5"/>
      <c r="G14" s="5"/>
      <c r="H14" s="10"/>
      <c r="I14" s="10"/>
      <c r="J14" s="10"/>
    </row>
    <row r="15" spans="1:10" s="2" customFormat="1" ht="15.6" customHeight="1" x14ac:dyDescent="0.2">
      <c r="A15" s="6"/>
      <c r="C15" s="7" t="s">
        <v>13</v>
      </c>
      <c r="D15" s="8"/>
      <c r="E15" s="5"/>
      <c r="F15" s="5"/>
      <c r="G15" s="5"/>
      <c r="H15" s="10"/>
      <c r="I15" s="10"/>
      <c r="J15" s="10"/>
    </row>
    <row r="16" spans="1:10" s="2" customFormat="1" ht="15.6" customHeight="1" x14ac:dyDescent="0.2">
      <c r="A16" s="6"/>
      <c r="C16" s="7" t="s">
        <v>14</v>
      </c>
      <c r="D16" s="8"/>
      <c r="E16" s="5"/>
      <c r="F16" s="5"/>
      <c r="G16" s="5"/>
      <c r="H16" s="10"/>
      <c r="I16" s="10"/>
      <c r="J16" s="10"/>
    </row>
    <row r="17" spans="1:10" s="2" customFormat="1" ht="15.6" customHeight="1" x14ac:dyDescent="0.2">
      <c r="A17" s="6"/>
      <c r="B17" s="2" t="s">
        <v>105</v>
      </c>
      <c r="C17" s="7"/>
      <c r="D17" s="8"/>
      <c r="E17" s="5"/>
      <c r="F17" s="5"/>
      <c r="G17" s="5"/>
      <c r="H17" s="63"/>
      <c r="I17" s="63"/>
      <c r="J17" s="63"/>
    </row>
    <row r="18" spans="1:10" s="2" customFormat="1" ht="15.6" customHeight="1" x14ac:dyDescent="0.2">
      <c r="A18" s="11"/>
      <c r="B18" s="12"/>
      <c r="C18" s="12"/>
      <c r="D18" s="12"/>
      <c r="E18" s="12"/>
      <c r="F18" s="12"/>
      <c r="G18" s="12"/>
    </row>
    <row r="19" spans="1:10" ht="15" x14ac:dyDescent="0.2">
      <c r="A19" s="13" t="s">
        <v>0</v>
      </c>
      <c r="B19" s="14"/>
      <c r="C19" s="13"/>
      <c r="D19" s="13"/>
      <c r="E19" s="13"/>
      <c r="F19" s="13"/>
    </row>
    <row r="20" spans="1:10" ht="15.6" customHeight="1" x14ac:dyDescent="0.2">
      <c r="A20" s="6"/>
      <c r="B20" s="7" t="s">
        <v>101</v>
      </c>
      <c r="C20" s="59"/>
      <c r="D20" s="59"/>
      <c r="E20" s="59"/>
      <c r="F20" s="59"/>
      <c r="G20" s="60"/>
    </row>
    <row r="21" spans="1:10" x14ac:dyDescent="0.2">
      <c r="A21" s="6"/>
      <c r="B21" s="7" t="s">
        <v>102</v>
      </c>
      <c r="C21" s="59"/>
      <c r="D21" s="59"/>
      <c r="E21" s="59"/>
      <c r="F21" s="59"/>
      <c r="G21" s="60"/>
    </row>
    <row r="22" spans="1:10" x14ac:dyDescent="0.2">
      <c r="A22" s="6"/>
      <c r="B22" s="7" t="s">
        <v>104</v>
      </c>
      <c r="C22" s="59"/>
      <c r="D22" s="59"/>
      <c r="E22" s="59"/>
      <c r="F22" s="59"/>
      <c r="G22" s="60"/>
    </row>
    <row r="23" spans="1:10" x14ac:dyDescent="0.2">
      <c r="A23" s="6"/>
      <c r="B23" s="16" t="s">
        <v>103</v>
      </c>
      <c r="C23" s="61"/>
      <c r="D23" s="61"/>
      <c r="E23" s="61"/>
      <c r="F23" s="61"/>
      <c r="G23" s="60"/>
    </row>
    <row r="24" spans="1:10" x14ac:dyDescent="0.2">
      <c r="A24" s="6"/>
      <c r="B24" s="16"/>
      <c r="C24" s="16"/>
      <c r="D24" s="16"/>
      <c r="F24" s="16"/>
    </row>
    <row r="25" spans="1:10" ht="15.6" customHeight="1" x14ac:dyDescent="0.2">
      <c r="B25" s="8" t="s">
        <v>1</v>
      </c>
      <c r="C25" s="18"/>
      <c r="D25" s="19"/>
      <c r="E25" s="19"/>
      <c r="F25" s="13"/>
    </row>
    <row r="26" spans="1:10" s="23" customFormat="1" x14ac:dyDescent="0.2">
      <c r="A26" s="20"/>
      <c r="B26" s="21"/>
      <c r="C26" s="22"/>
      <c r="D26" s="22"/>
      <c r="E26" s="22"/>
      <c r="F26" s="22"/>
      <c r="G26" s="22"/>
    </row>
    <row r="27" spans="1:10" ht="25.9" customHeight="1" x14ac:dyDescent="0.2">
      <c r="B27" s="70" t="s">
        <v>28</v>
      </c>
      <c r="C27" s="70"/>
      <c r="D27" s="24" t="s">
        <v>9</v>
      </c>
      <c r="E27" s="24" t="s">
        <v>10</v>
      </c>
      <c r="F27" s="24" t="s">
        <v>2</v>
      </c>
      <c r="G27" s="24" t="s">
        <v>4</v>
      </c>
    </row>
    <row r="28" spans="1:10" ht="15" x14ac:dyDescent="0.2">
      <c r="A28" s="25" t="s">
        <v>12</v>
      </c>
      <c r="B28" s="26"/>
      <c r="C28" s="68" t="s">
        <v>27</v>
      </c>
      <c r="D28" s="68"/>
      <c r="E28" s="68"/>
      <c r="F28" s="26"/>
      <c r="G28" s="26"/>
    </row>
    <row r="29" spans="1:10" ht="15" x14ac:dyDescent="0.25">
      <c r="A29" s="27"/>
      <c r="B29" s="28"/>
      <c r="C29" s="29" t="s">
        <v>29</v>
      </c>
      <c r="D29" s="28"/>
      <c r="E29" s="28"/>
      <c r="F29" s="28"/>
      <c r="G29" s="28"/>
    </row>
    <row r="30" spans="1:10" ht="42.75" x14ac:dyDescent="0.2">
      <c r="A30" s="27">
        <v>1</v>
      </c>
      <c r="B30" s="30" t="s">
        <v>31</v>
      </c>
      <c r="C30" s="30" t="s">
        <v>30</v>
      </c>
      <c r="D30" s="57"/>
      <c r="E30" s="57"/>
      <c r="F30" s="31">
        <f>+D30*E30</f>
        <v>0</v>
      </c>
      <c r="G30" s="58"/>
    </row>
    <row r="31" spans="1:10" ht="71.25" x14ac:dyDescent="0.2">
      <c r="A31" s="27">
        <f>+A30+1</f>
        <v>2</v>
      </c>
      <c r="B31" s="30" t="s">
        <v>33</v>
      </c>
      <c r="C31" s="30" t="s">
        <v>32</v>
      </c>
      <c r="D31" s="57"/>
      <c r="E31" s="57"/>
      <c r="F31" s="31">
        <f>+D31*E31</f>
        <v>0</v>
      </c>
      <c r="G31" s="1"/>
    </row>
    <row r="32" spans="1:10" ht="15" x14ac:dyDescent="0.25">
      <c r="A32" s="27"/>
      <c r="B32" s="28"/>
      <c r="C32" s="29" t="s">
        <v>34</v>
      </c>
      <c r="D32" s="28"/>
      <c r="E32" s="28"/>
      <c r="F32" s="28"/>
      <c r="G32" s="28"/>
    </row>
    <row r="33" spans="1:7" ht="42.75" x14ac:dyDescent="0.2">
      <c r="A33" s="27">
        <f>+A31+1</f>
        <v>3</v>
      </c>
      <c r="B33" s="30" t="s">
        <v>36</v>
      </c>
      <c r="C33" s="30" t="s">
        <v>35</v>
      </c>
      <c r="D33" s="57"/>
      <c r="E33" s="57"/>
      <c r="F33" s="31">
        <f>+D33*E33</f>
        <v>0</v>
      </c>
      <c r="G33" s="1"/>
    </row>
    <row r="34" spans="1:7" ht="42.75" x14ac:dyDescent="0.2">
      <c r="A34" s="27">
        <f>+A33+1</f>
        <v>4</v>
      </c>
      <c r="B34" s="30" t="s">
        <v>38</v>
      </c>
      <c r="C34" s="30" t="s">
        <v>37</v>
      </c>
      <c r="D34" s="77"/>
      <c r="E34" s="57"/>
      <c r="F34" s="31">
        <f>+E34</f>
        <v>0</v>
      </c>
      <c r="G34" s="1"/>
    </row>
    <row r="35" spans="1:7" ht="15" x14ac:dyDescent="0.25">
      <c r="A35" s="27"/>
      <c r="B35" s="28"/>
      <c r="C35" s="29" t="s">
        <v>39</v>
      </c>
      <c r="D35" s="28"/>
      <c r="E35" s="28"/>
      <c r="F35" s="28"/>
      <c r="G35" s="28"/>
    </row>
    <row r="36" spans="1:7" ht="135" customHeight="1" x14ac:dyDescent="0.2">
      <c r="A36" s="27">
        <f>+A34+1</f>
        <v>5</v>
      </c>
      <c r="B36" s="30" t="s">
        <v>41</v>
      </c>
      <c r="C36" s="30" t="s">
        <v>40</v>
      </c>
      <c r="D36" s="57"/>
      <c r="E36" s="57"/>
      <c r="F36" s="31">
        <f t="shared" ref="F36" si="0">+D36*E36</f>
        <v>0</v>
      </c>
      <c r="G36" s="1"/>
    </row>
    <row r="37" spans="1:7" ht="15" x14ac:dyDescent="0.2">
      <c r="A37" s="27"/>
      <c r="B37" s="26"/>
      <c r="C37" s="68" t="s">
        <v>42</v>
      </c>
      <c r="D37" s="68"/>
      <c r="E37" s="68"/>
      <c r="F37" s="26"/>
      <c r="G37" s="26"/>
    </row>
    <row r="38" spans="1:7" ht="15" x14ac:dyDescent="0.25">
      <c r="A38" s="27"/>
      <c r="B38" s="28"/>
      <c r="C38" s="29" t="s">
        <v>43</v>
      </c>
      <c r="D38" s="28"/>
      <c r="E38" s="28"/>
      <c r="F38" s="28"/>
      <c r="G38" s="28"/>
    </row>
    <row r="39" spans="1:7" ht="91.9" customHeight="1" x14ac:dyDescent="0.2">
      <c r="A39" s="27">
        <f>A36+1</f>
        <v>6</v>
      </c>
      <c r="B39" s="30" t="s">
        <v>47</v>
      </c>
      <c r="C39" s="30" t="s">
        <v>44</v>
      </c>
      <c r="D39" s="57"/>
      <c r="E39" s="57"/>
      <c r="F39" s="31">
        <f>+D39*E39</f>
        <v>0</v>
      </c>
      <c r="G39" s="1"/>
    </row>
    <row r="40" spans="1:7" ht="15" x14ac:dyDescent="0.2">
      <c r="A40" s="27"/>
      <c r="B40" s="26"/>
      <c r="C40" s="68" t="s">
        <v>45</v>
      </c>
      <c r="D40" s="68"/>
      <c r="E40" s="68"/>
      <c r="F40" s="26"/>
      <c r="G40" s="26"/>
    </row>
    <row r="41" spans="1:7" ht="15" x14ac:dyDescent="0.25">
      <c r="A41" s="27"/>
      <c r="B41" s="28"/>
      <c r="C41" s="29" t="s">
        <v>46</v>
      </c>
      <c r="D41" s="28"/>
      <c r="E41" s="28"/>
      <c r="F41" s="28"/>
      <c r="G41" s="28"/>
    </row>
    <row r="42" spans="1:7" ht="171" x14ac:dyDescent="0.2">
      <c r="A42" s="27">
        <f>+A39+1</f>
        <v>7</v>
      </c>
      <c r="B42" s="30" t="s">
        <v>48</v>
      </c>
      <c r="C42" s="30" t="s">
        <v>51</v>
      </c>
      <c r="D42" s="57"/>
      <c r="E42" s="57"/>
      <c r="F42" s="31">
        <f t="shared" ref="F42" si="1">+D42*E42</f>
        <v>0</v>
      </c>
      <c r="G42" s="1"/>
    </row>
    <row r="43" spans="1:7" ht="135.6" customHeight="1" x14ac:dyDescent="0.2">
      <c r="A43" s="27">
        <f t="shared" ref="A43:A50" si="2">+A42+1</f>
        <v>8</v>
      </c>
      <c r="B43" s="30" t="s">
        <v>49</v>
      </c>
      <c r="C43" s="30" t="s">
        <v>50</v>
      </c>
      <c r="D43" s="77"/>
      <c r="E43" s="57"/>
      <c r="F43" s="31">
        <f>+E43</f>
        <v>0</v>
      </c>
      <c r="G43" s="1"/>
    </row>
    <row r="44" spans="1:7" ht="91.9" customHeight="1" x14ac:dyDescent="0.2">
      <c r="A44" s="27">
        <f t="shared" si="2"/>
        <v>9</v>
      </c>
      <c r="B44" s="30" t="s">
        <v>52</v>
      </c>
      <c r="C44" s="30" t="s">
        <v>53</v>
      </c>
      <c r="D44" s="57"/>
      <c r="E44" s="57"/>
      <c r="F44" s="31">
        <f t="shared" ref="F44" si="3">+D44*E44</f>
        <v>0</v>
      </c>
      <c r="G44" s="1"/>
    </row>
    <row r="45" spans="1:7" ht="15" x14ac:dyDescent="0.25">
      <c r="A45" s="27"/>
      <c r="B45" s="28"/>
      <c r="C45" s="29" t="s">
        <v>54</v>
      </c>
      <c r="D45" s="28"/>
      <c r="E45" s="28"/>
      <c r="F45" s="28"/>
      <c r="G45" s="28"/>
    </row>
    <row r="46" spans="1:7" ht="130.15" customHeight="1" x14ac:dyDescent="0.2">
      <c r="A46" s="27">
        <f>+A44+1</f>
        <v>10</v>
      </c>
      <c r="B46" s="30" t="s">
        <v>57</v>
      </c>
      <c r="C46" s="30" t="s">
        <v>55</v>
      </c>
      <c r="D46" s="57"/>
      <c r="E46" s="57"/>
      <c r="F46" s="31">
        <f t="shared" ref="F46:F47" si="4">+D46*E46</f>
        <v>0</v>
      </c>
      <c r="G46" s="1"/>
    </row>
    <row r="47" spans="1:7" ht="71.25" x14ac:dyDescent="0.2">
      <c r="A47" s="27">
        <f t="shared" si="2"/>
        <v>11</v>
      </c>
      <c r="B47" s="30" t="s">
        <v>56</v>
      </c>
      <c r="C47" s="30" t="s">
        <v>58</v>
      </c>
      <c r="D47" s="57"/>
      <c r="E47" s="57"/>
      <c r="F47" s="31">
        <f t="shared" si="4"/>
        <v>0</v>
      </c>
      <c r="G47" s="1"/>
    </row>
    <row r="48" spans="1:7" ht="57" x14ac:dyDescent="0.2">
      <c r="A48" s="27">
        <f t="shared" si="2"/>
        <v>12</v>
      </c>
      <c r="B48" s="30" t="s">
        <v>60</v>
      </c>
      <c r="C48" s="30" t="s">
        <v>59</v>
      </c>
      <c r="D48" s="77"/>
      <c r="E48" s="57"/>
      <c r="F48" s="31">
        <f>+E48</f>
        <v>0</v>
      </c>
      <c r="G48" s="1"/>
    </row>
    <row r="49" spans="1:7" ht="99.75" x14ac:dyDescent="0.2">
      <c r="A49" s="27">
        <f t="shared" si="2"/>
        <v>13</v>
      </c>
      <c r="B49" s="30" t="s">
        <v>61</v>
      </c>
      <c r="C49" s="32" t="s">
        <v>108</v>
      </c>
      <c r="D49" s="77"/>
      <c r="E49" s="57"/>
      <c r="F49" s="31">
        <f>+E49</f>
        <v>0</v>
      </c>
      <c r="G49" s="1"/>
    </row>
    <row r="50" spans="1:7" ht="114" x14ac:dyDescent="0.2">
      <c r="A50" s="27">
        <f t="shared" si="2"/>
        <v>14</v>
      </c>
      <c r="B50" s="30" t="s">
        <v>61</v>
      </c>
      <c r="C50" s="32" t="s">
        <v>109</v>
      </c>
      <c r="D50" s="57"/>
      <c r="E50" s="57"/>
      <c r="F50" s="31">
        <f t="shared" ref="F50" si="5">+D50*E50</f>
        <v>0</v>
      </c>
      <c r="G50" s="1"/>
    </row>
    <row r="51" spans="1:7" ht="15" x14ac:dyDescent="0.2">
      <c r="A51" s="27"/>
      <c r="B51" s="26"/>
      <c r="C51" s="68" t="s">
        <v>62</v>
      </c>
      <c r="D51" s="68"/>
      <c r="E51" s="68"/>
      <c r="F51" s="26"/>
      <c r="G51" s="26"/>
    </row>
    <row r="52" spans="1:7" ht="15" x14ac:dyDescent="0.25">
      <c r="A52" s="27"/>
      <c r="B52" s="28"/>
      <c r="C52" s="29" t="s">
        <v>63</v>
      </c>
      <c r="D52" s="28"/>
      <c r="E52" s="28"/>
      <c r="F52" s="28"/>
      <c r="G52" s="28"/>
    </row>
    <row r="53" spans="1:7" ht="42.75" x14ac:dyDescent="0.2">
      <c r="A53" s="27">
        <f>+A50+1</f>
        <v>15</v>
      </c>
      <c r="B53" s="30" t="s">
        <v>65</v>
      </c>
      <c r="C53" s="32" t="s">
        <v>64</v>
      </c>
      <c r="D53" s="57"/>
      <c r="E53" s="57"/>
      <c r="F53" s="31">
        <f>+D53*E53</f>
        <v>0</v>
      </c>
      <c r="G53" s="1"/>
    </row>
    <row r="54" spans="1:7" ht="15" x14ac:dyDescent="0.25">
      <c r="A54" s="27"/>
      <c r="B54" s="28"/>
      <c r="C54" s="29" t="s">
        <v>66</v>
      </c>
      <c r="D54" s="28"/>
      <c r="E54" s="28"/>
      <c r="F54" s="28"/>
      <c r="G54" s="28"/>
    </row>
    <row r="55" spans="1:7" ht="42.75" x14ac:dyDescent="0.2">
      <c r="A55" s="27">
        <f>A53+1</f>
        <v>16</v>
      </c>
      <c r="B55" s="30" t="s">
        <v>68</v>
      </c>
      <c r="C55" s="32" t="s">
        <v>67</v>
      </c>
      <c r="D55" s="57"/>
      <c r="E55" s="57"/>
      <c r="F55" s="31">
        <f>+D55*E55</f>
        <v>0</v>
      </c>
      <c r="G55" s="1"/>
    </row>
    <row r="56" spans="1:7" ht="15" x14ac:dyDescent="0.25">
      <c r="A56" s="27"/>
      <c r="B56" s="28"/>
      <c r="C56" s="29" t="s">
        <v>69</v>
      </c>
      <c r="D56" s="28"/>
      <c r="E56" s="28"/>
      <c r="F56" s="28"/>
      <c r="G56" s="28"/>
    </row>
    <row r="57" spans="1:7" ht="71.25" x14ac:dyDescent="0.2">
      <c r="A57" s="27">
        <f>+A55+1</f>
        <v>17</v>
      </c>
      <c r="B57" s="30" t="s">
        <v>73</v>
      </c>
      <c r="C57" s="32" t="s">
        <v>70</v>
      </c>
      <c r="D57" s="57"/>
      <c r="E57" s="57"/>
      <c r="F57" s="31">
        <f>+D57*E57</f>
        <v>0</v>
      </c>
      <c r="G57" s="1"/>
    </row>
    <row r="58" spans="1:7" ht="71.25" x14ac:dyDescent="0.2">
      <c r="A58" s="27">
        <f>+A57+1</f>
        <v>18</v>
      </c>
      <c r="B58" s="30" t="s">
        <v>74</v>
      </c>
      <c r="C58" s="33" t="s">
        <v>71</v>
      </c>
      <c r="D58" s="57"/>
      <c r="E58" s="57"/>
      <c r="F58" s="31">
        <f>+D58*E58</f>
        <v>0</v>
      </c>
      <c r="G58" s="1"/>
    </row>
    <row r="59" spans="1:7" ht="48" customHeight="1" x14ac:dyDescent="0.2">
      <c r="A59" s="27">
        <f>+A58+1</f>
        <v>19</v>
      </c>
      <c r="B59" s="30" t="s">
        <v>75</v>
      </c>
      <c r="C59" s="33" t="s">
        <v>72</v>
      </c>
      <c r="D59" s="57"/>
      <c r="E59" s="57"/>
      <c r="F59" s="31">
        <f t="shared" ref="F59:F62" si="6">+D59*E59</f>
        <v>0</v>
      </c>
      <c r="G59" s="1"/>
    </row>
    <row r="60" spans="1:7" ht="42.75" x14ac:dyDescent="0.2">
      <c r="A60" s="27">
        <f t="shared" ref="A60" si="7">+A59+1</f>
        <v>20</v>
      </c>
      <c r="B60" s="30" t="s">
        <v>77</v>
      </c>
      <c r="C60" s="33" t="s">
        <v>76</v>
      </c>
      <c r="D60" s="57"/>
      <c r="E60" s="57"/>
      <c r="F60" s="31">
        <f t="shared" si="6"/>
        <v>0</v>
      </c>
      <c r="G60" s="1"/>
    </row>
    <row r="61" spans="1:7" ht="15" x14ac:dyDescent="0.25">
      <c r="A61" s="27"/>
      <c r="B61" s="28"/>
      <c r="C61" s="62" t="s">
        <v>78</v>
      </c>
      <c r="D61" s="28"/>
      <c r="E61" s="28"/>
      <c r="F61" s="28"/>
      <c r="G61" s="28"/>
    </row>
    <row r="62" spans="1:7" ht="48.6" customHeight="1" x14ac:dyDescent="0.2">
      <c r="A62" s="27">
        <f>+A60+1</f>
        <v>21</v>
      </c>
      <c r="B62" s="30" t="s">
        <v>80</v>
      </c>
      <c r="C62" s="33" t="s">
        <v>79</v>
      </c>
      <c r="D62" s="57"/>
      <c r="E62" s="57"/>
      <c r="F62" s="31">
        <f t="shared" si="6"/>
        <v>0</v>
      </c>
      <c r="G62" s="1"/>
    </row>
    <row r="63" spans="1:7" ht="15" x14ac:dyDescent="0.25">
      <c r="A63" s="27"/>
      <c r="B63" s="28"/>
      <c r="C63" s="29" t="s">
        <v>81</v>
      </c>
      <c r="D63" s="28"/>
      <c r="E63" s="28"/>
      <c r="F63" s="28"/>
      <c r="G63" s="28"/>
    </row>
    <row r="64" spans="1:7" ht="42.75" x14ac:dyDescent="0.2">
      <c r="A64" s="27">
        <f>+A62+1</f>
        <v>22</v>
      </c>
      <c r="B64" s="30" t="s">
        <v>82</v>
      </c>
      <c r="C64" s="33" t="s">
        <v>85</v>
      </c>
      <c r="D64" s="57"/>
      <c r="E64" s="57"/>
      <c r="F64" s="31">
        <f>+D64*E64</f>
        <v>0</v>
      </c>
      <c r="G64" s="1"/>
    </row>
    <row r="65" spans="1:7" ht="73.150000000000006" customHeight="1" x14ac:dyDescent="0.2">
      <c r="A65" s="27">
        <f>+A64+1</f>
        <v>23</v>
      </c>
      <c r="B65" s="30" t="s">
        <v>83</v>
      </c>
      <c r="C65" s="33" t="s">
        <v>86</v>
      </c>
      <c r="D65" s="57"/>
      <c r="E65" s="57"/>
      <c r="F65" s="31">
        <f t="shared" ref="F65:F66" si="8">+D65*E65</f>
        <v>0</v>
      </c>
      <c r="G65" s="1"/>
    </row>
    <row r="66" spans="1:7" ht="42.75" x14ac:dyDescent="0.2">
      <c r="A66" s="27">
        <f>+A65+1</f>
        <v>24</v>
      </c>
      <c r="B66" s="30" t="s">
        <v>84</v>
      </c>
      <c r="C66" s="33" t="s">
        <v>87</v>
      </c>
      <c r="D66" s="57"/>
      <c r="E66" s="57"/>
      <c r="F66" s="31">
        <f t="shared" si="8"/>
        <v>0</v>
      </c>
      <c r="G66" s="1"/>
    </row>
    <row r="67" spans="1:7" ht="15" x14ac:dyDescent="0.25">
      <c r="A67" s="27"/>
      <c r="B67" s="28"/>
      <c r="C67" s="29" t="s">
        <v>88</v>
      </c>
      <c r="D67" s="28"/>
      <c r="E67" s="28"/>
      <c r="F67" s="28"/>
      <c r="G67" s="28"/>
    </row>
    <row r="68" spans="1:7" ht="161.44999999999999" customHeight="1" x14ac:dyDescent="0.2">
      <c r="A68" s="27">
        <f>+A66+1</f>
        <v>25</v>
      </c>
      <c r="B68" s="30" t="s">
        <v>89</v>
      </c>
      <c r="C68" s="33" t="s">
        <v>92</v>
      </c>
      <c r="D68" s="57"/>
      <c r="E68" s="57"/>
      <c r="F68" s="31">
        <f t="shared" ref="F68:F70" si="9">+D68*E68</f>
        <v>0</v>
      </c>
      <c r="G68" s="1"/>
    </row>
    <row r="69" spans="1:7" ht="42.75" x14ac:dyDescent="0.2">
      <c r="A69" s="27">
        <f>+A68+1</f>
        <v>26</v>
      </c>
      <c r="B69" s="30" t="s">
        <v>90</v>
      </c>
      <c r="C69" s="33" t="s">
        <v>93</v>
      </c>
      <c r="D69" s="57"/>
      <c r="E69" s="57"/>
      <c r="F69" s="31">
        <f t="shared" si="9"/>
        <v>0</v>
      </c>
      <c r="G69" s="1"/>
    </row>
    <row r="70" spans="1:7" ht="71.25" x14ac:dyDescent="0.2">
      <c r="A70" s="27">
        <f>A69+1</f>
        <v>27</v>
      </c>
      <c r="B70" s="30" t="s">
        <v>91</v>
      </c>
      <c r="C70" s="33" t="s">
        <v>94</v>
      </c>
      <c r="D70" s="57"/>
      <c r="E70" s="57"/>
      <c r="F70" s="31">
        <f t="shared" si="9"/>
        <v>0</v>
      </c>
      <c r="G70" s="1"/>
    </row>
    <row r="71" spans="1:7" ht="15" x14ac:dyDescent="0.25">
      <c r="A71" s="27"/>
      <c r="B71" s="28"/>
      <c r="C71" s="29" t="s">
        <v>95</v>
      </c>
      <c r="D71" s="28"/>
      <c r="E71" s="28"/>
      <c r="F71" s="28"/>
      <c r="G71" s="28"/>
    </row>
    <row r="72" spans="1:7" ht="42.75" x14ac:dyDescent="0.2">
      <c r="A72" s="27">
        <f>+A70+1</f>
        <v>28</v>
      </c>
      <c r="B72" s="30" t="s">
        <v>97</v>
      </c>
      <c r="C72" s="33" t="s">
        <v>96</v>
      </c>
      <c r="D72" s="57"/>
      <c r="E72" s="57"/>
      <c r="F72" s="31">
        <f t="shared" ref="F72:F74" si="10">+D72*E72</f>
        <v>0</v>
      </c>
      <c r="G72" s="1"/>
    </row>
    <row r="73" spans="1:7" ht="15" x14ac:dyDescent="0.25">
      <c r="A73" s="27"/>
      <c r="B73" s="28"/>
      <c r="C73" s="29" t="s">
        <v>100</v>
      </c>
      <c r="D73" s="28"/>
      <c r="E73" s="28"/>
      <c r="F73" s="28"/>
      <c r="G73" s="28"/>
    </row>
    <row r="74" spans="1:7" ht="42.75" x14ac:dyDescent="0.2">
      <c r="A74" s="27">
        <f>A72+1</f>
        <v>29</v>
      </c>
      <c r="B74" s="30" t="s">
        <v>99</v>
      </c>
      <c r="C74" s="33" t="s">
        <v>98</v>
      </c>
      <c r="D74" s="57"/>
      <c r="E74" s="57"/>
      <c r="F74" s="31">
        <f t="shared" si="10"/>
        <v>0</v>
      </c>
      <c r="G74" s="1"/>
    </row>
    <row r="75" spans="1:7" ht="15" x14ac:dyDescent="0.2">
      <c r="C75" s="35" t="s">
        <v>17</v>
      </c>
      <c r="D75" s="36">
        <f t="shared" ref="D75:E75" si="11">+SUM(D30:D74)</f>
        <v>0</v>
      </c>
      <c r="E75" s="36">
        <f t="shared" si="11"/>
        <v>0</v>
      </c>
      <c r="F75" s="36">
        <f>+SUM(F30:F74)</f>
        <v>0</v>
      </c>
      <c r="G75" s="37"/>
    </row>
    <row r="76" spans="1:7" ht="15" x14ac:dyDescent="0.2">
      <c r="C76" s="38"/>
    </row>
    <row r="78" spans="1:7" ht="15" x14ac:dyDescent="0.2">
      <c r="C78" s="66" t="s">
        <v>3</v>
      </c>
      <c r="D78" s="67"/>
    </row>
    <row r="79" spans="1:7" x14ac:dyDescent="0.2">
      <c r="C79" s="39" t="s">
        <v>11</v>
      </c>
      <c r="D79" s="40">
        <f>+A74</f>
        <v>29</v>
      </c>
    </row>
    <row r="80" spans="1:7" x14ac:dyDescent="0.2">
      <c r="C80" s="39" t="s">
        <v>107</v>
      </c>
      <c r="D80" s="40">
        <f>+(D79-4)*3</f>
        <v>75</v>
      </c>
    </row>
    <row r="81" spans="1:7" x14ac:dyDescent="0.2">
      <c r="C81" s="39" t="s">
        <v>106</v>
      </c>
      <c r="D81" s="40">
        <f>D79*3</f>
        <v>87</v>
      </c>
    </row>
    <row r="82" spans="1:7" x14ac:dyDescent="0.2">
      <c r="C82" s="39" t="s">
        <v>21</v>
      </c>
      <c r="D82" s="40">
        <f>+((D79-4)*9)+(4*3)</f>
        <v>237</v>
      </c>
    </row>
    <row r="83" spans="1:7" x14ac:dyDescent="0.2">
      <c r="C83" s="39" t="s">
        <v>110</v>
      </c>
      <c r="D83" s="41">
        <f>+D82*0.8</f>
        <v>189.60000000000002</v>
      </c>
    </row>
    <row r="84" spans="1:7" ht="15" x14ac:dyDescent="0.25">
      <c r="C84" s="39" t="s">
        <v>16</v>
      </c>
      <c r="D84" s="64">
        <f>+F75</f>
        <v>0</v>
      </c>
    </row>
    <row r="86" spans="1:7" x14ac:dyDescent="0.2">
      <c r="A86" s="42" t="s">
        <v>23</v>
      </c>
      <c r="B86" s="43"/>
      <c r="C86" s="44"/>
      <c r="D86" s="45"/>
      <c r="E86" s="45"/>
      <c r="F86" s="45"/>
      <c r="G86" s="46"/>
    </row>
    <row r="87" spans="1:7" ht="15" x14ac:dyDescent="0.2">
      <c r="A87" s="47" t="s">
        <v>22</v>
      </c>
      <c r="B87" s="14"/>
      <c r="C87" s="48"/>
      <c r="D87" s="2"/>
      <c r="E87" s="2"/>
      <c r="F87" s="2"/>
      <c r="G87" s="49"/>
    </row>
    <row r="88" spans="1:7" x14ac:dyDescent="0.2">
      <c r="A88" s="50"/>
      <c r="B88" s="14"/>
      <c r="C88" s="48"/>
      <c r="D88" s="2"/>
      <c r="E88" s="2"/>
      <c r="F88" s="2"/>
      <c r="G88" s="49"/>
    </row>
    <row r="89" spans="1:7" x14ac:dyDescent="0.2">
      <c r="A89" s="50"/>
      <c r="B89" s="14"/>
      <c r="C89" s="48"/>
      <c r="D89" s="2"/>
      <c r="E89" s="2"/>
      <c r="F89" s="2"/>
      <c r="G89" s="49"/>
    </row>
    <row r="90" spans="1:7" x14ac:dyDescent="0.2">
      <c r="A90" s="50"/>
      <c r="B90" s="14"/>
      <c r="C90" s="48"/>
      <c r="D90" s="2"/>
      <c r="E90" s="2"/>
      <c r="F90" s="2"/>
      <c r="G90" s="49"/>
    </row>
    <row r="91" spans="1:7" x14ac:dyDescent="0.2">
      <c r="A91" s="50"/>
      <c r="B91" s="14"/>
      <c r="C91" s="48"/>
      <c r="D91" s="2"/>
      <c r="E91" s="2"/>
      <c r="F91" s="2"/>
      <c r="G91" s="49"/>
    </row>
    <row r="92" spans="1:7" ht="15" x14ac:dyDescent="0.2">
      <c r="A92" s="47" t="s">
        <v>24</v>
      </c>
      <c r="B92" s="14"/>
      <c r="C92" s="48"/>
      <c r="D92" s="2"/>
      <c r="E92" s="2"/>
      <c r="F92" s="2"/>
      <c r="G92" s="49"/>
    </row>
    <row r="93" spans="1:7" x14ac:dyDescent="0.2">
      <c r="A93" s="50"/>
      <c r="B93" s="14"/>
      <c r="C93" s="48"/>
      <c r="D93" s="2"/>
      <c r="E93" s="2"/>
      <c r="F93" s="2"/>
      <c r="G93" s="49"/>
    </row>
    <row r="94" spans="1:7" x14ac:dyDescent="0.2">
      <c r="A94" s="51"/>
      <c r="B94" s="52"/>
      <c r="C94" s="53"/>
      <c r="D94" s="54"/>
      <c r="E94" s="54"/>
      <c r="F94" s="54"/>
      <c r="G94" s="55"/>
    </row>
  </sheetData>
  <sheetProtection algorithmName="SHA-512" hashValue="mYIEPmCYJqhxFf+h9mL8+joc1xdA5EvJlPXecZc7wMNpBIVuvTTwPjlwrIRtPOwOpMtSMaANfZV6DbsTykWL7A==" saltValue="dsyTyk37Ejf6E2vHFs6YNA==" spinCount="100000" sheet="1" objects="1" scenarios="1"/>
  <mergeCells count="15">
    <mergeCell ref="A6:G6"/>
    <mergeCell ref="A7:G7"/>
    <mergeCell ref="A8:G8"/>
    <mergeCell ref="A2:E3"/>
    <mergeCell ref="F2:G2"/>
    <mergeCell ref="A4:E4"/>
    <mergeCell ref="F4:G4"/>
    <mergeCell ref="A5:G5"/>
    <mergeCell ref="C78:D78"/>
    <mergeCell ref="C28:E28"/>
    <mergeCell ref="C37:E37"/>
    <mergeCell ref="C40:E40"/>
    <mergeCell ref="H13:J13"/>
    <mergeCell ref="B27:C27"/>
    <mergeCell ref="C51:E51"/>
  </mergeCells>
  <conditionalFormatting sqref="D84">
    <cfRule type="cellIs" dxfId="1" priority="1" operator="lessThan">
      <formula>$D$83</formula>
    </cfRule>
    <cfRule type="cellIs" dxfId="0" priority="2" operator="greaterThan">
      <formula>$D$83</formula>
    </cfRule>
  </conditionalFormatting>
  <pageMargins left="0.70866141732283472" right="0.70866141732283472" top="0.74803149606299213" bottom="0.74803149606299213" header="0.31496062992125984" footer="0.31496062992125984"/>
  <pageSetup paperSize="9" scale="73" fitToHeight="0" orientation="landscape" r:id="rId1"/>
  <rowBreaks count="5" manualBreakCount="5">
    <brk id="35" max="6" man="1"/>
    <brk id="43" max="6" man="1"/>
    <brk id="50" max="6" man="1"/>
    <brk id="62" max="6" man="1"/>
    <brk id="75"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Autoevaluación</vt:lpstr>
      <vt:lpstr>Autoevaluación!Área_de_impresión</vt:lpstr>
      <vt:lpstr>Autoevaluación!Títulos_a_imprimir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SAEMMAFLA</dc:creator>
  <cp:lastModifiedBy>Martha Erazo Garces</cp:lastModifiedBy>
  <cp:lastPrinted>2021-10-25T16:57:46Z</cp:lastPrinted>
  <dcterms:created xsi:type="dcterms:W3CDTF">2021-09-28T18:51:47Z</dcterms:created>
  <dcterms:modified xsi:type="dcterms:W3CDTF">2022-03-03T20:47:27Z</dcterms:modified>
</cp:coreProperties>
</file>